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495" windowHeight="9570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<sst xmlns="http://schemas.openxmlformats.org/spreadsheetml/2006/main" count="116" uniqueCount="78">
  <si>
    <t>路宝强</t>
  </si>
  <si>
    <t>王  超</t>
  </si>
  <si>
    <t>胥  晓</t>
  </si>
  <si>
    <t>刘翔宇</t>
  </si>
  <si>
    <t>张勇飞</t>
  </si>
  <si>
    <t>笔试</t>
  </si>
  <si>
    <t>姓名</t>
  </si>
  <si>
    <t>面试</t>
  </si>
  <si>
    <t>崔玉磊</t>
  </si>
  <si>
    <t>序号</t>
  </si>
  <si>
    <t>性别</t>
  </si>
  <si>
    <t>总分</t>
  </si>
  <si>
    <t>身份证号</t>
  </si>
  <si>
    <t>东营市土地储备开发有限公司工作人员招聘成绩</t>
  </si>
  <si>
    <t>名次</t>
  </si>
  <si>
    <t>370521199203270021</t>
  </si>
  <si>
    <t>370502199306196443</t>
  </si>
  <si>
    <t>女</t>
  </si>
  <si>
    <t>男</t>
  </si>
  <si>
    <t>370521199006194410</t>
  </si>
  <si>
    <t>岗位</t>
  </si>
  <si>
    <t>出纳</t>
  </si>
  <si>
    <t>男</t>
  </si>
  <si>
    <t>现场工程师</t>
  </si>
  <si>
    <t>370521198907210815</t>
  </si>
  <si>
    <t>李占龙</t>
  </si>
  <si>
    <t>370522198908090612</t>
  </si>
  <si>
    <t>裴  凯</t>
  </si>
  <si>
    <t>370304199012290612</t>
  </si>
  <si>
    <t>女</t>
  </si>
  <si>
    <t>372301198904051922</t>
  </si>
  <si>
    <t>赵红斌</t>
  </si>
  <si>
    <t>370523198904211313</t>
  </si>
  <si>
    <t>吴晓锋</t>
  </si>
  <si>
    <t>370502198903115213</t>
  </si>
  <si>
    <t>刘伟伟</t>
  </si>
  <si>
    <t>工程师</t>
  </si>
  <si>
    <t>370521198203180013</t>
  </si>
  <si>
    <t>张秋华</t>
  </si>
  <si>
    <t>370829198910206240</t>
  </si>
  <si>
    <t>石哲宇</t>
  </si>
  <si>
    <t>370523198910242431</t>
  </si>
  <si>
    <t>王燕燕</t>
  </si>
  <si>
    <t>会计</t>
  </si>
  <si>
    <t>370523198607183029</t>
  </si>
  <si>
    <t>许魏魏</t>
  </si>
  <si>
    <t>370523198706292714</t>
  </si>
  <si>
    <t>盖宁宁</t>
  </si>
  <si>
    <t>370522198310121445</t>
  </si>
  <si>
    <t>男</t>
  </si>
  <si>
    <t>投资管理</t>
  </si>
  <si>
    <t>370521198703240430</t>
  </si>
  <si>
    <t>370523198903180017</t>
  </si>
  <si>
    <t>女</t>
  </si>
  <si>
    <t>王凯凯</t>
  </si>
  <si>
    <t>文秘</t>
  </si>
  <si>
    <t>370784199010013092</t>
  </si>
  <si>
    <t>纪清芮</t>
  </si>
  <si>
    <t>370522198907170020</t>
  </si>
  <si>
    <t>束东霞</t>
  </si>
  <si>
    <t>321323198903046329</t>
  </si>
  <si>
    <t>杜国宁</t>
  </si>
  <si>
    <t>370523198311190318</t>
  </si>
  <si>
    <t>刘立凯</t>
  </si>
  <si>
    <t>人力资源</t>
  </si>
  <si>
    <t>370522198907220219</t>
  </si>
  <si>
    <t>刘  敬</t>
  </si>
  <si>
    <t>370502198311126023</t>
  </si>
  <si>
    <t>男</t>
  </si>
  <si>
    <t>人力资源</t>
  </si>
  <si>
    <t>370521198310200438</t>
  </si>
  <si>
    <t>高金凤</t>
  </si>
  <si>
    <t>女</t>
  </si>
  <si>
    <t>370783198610033125</t>
  </si>
  <si>
    <r>
      <t>占比4</t>
    </r>
    <r>
      <rPr>
        <sz val="11"/>
        <color indexed="8"/>
        <rFont val="宋体"/>
        <family val="0"/>
      </rPr>
      <t>0%</t>
    </r>
  </si>
  <si>
    <r>
      <t>占比6</t>
    </r>
    <r>
      <rPr>
        <sz val="11"/>
        <color indexed="8"/>
        <rFont val="宋体"/>
        <family val="0"/>
      </rPr>
      <t>0%</t>
    </r>
  </si>
  <si>
    <t>吕  惠</t>
  </si>
  <si>
    <t>李  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</si>
</sst>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mbria"/>
      <family val="0"/>
    </font>
    <font>
      <sz val="11"/>
      <color indexed="63"/>
      <name val="Cambria"/>
      <family val="0"/>
    </font>
    <font>
      <sz val="11"/>
      <color theme="1"/>
      <name val="Cambria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38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3">
      <selection activeCell="F13" sqref="F13"/>
    </sheetView>
  </sheetViews>
  <sheetFormatPr defaultColWidth="9.140625" defaultRowHeight="15"/>
  <cols>
    <col min="1" max="1" width="4.7109375" style="0" customWidth="1"/>
    <col min="3" max="3" width="6.57421875" style="0" customWidth="1"/>
    <col min="4" max="4" width="10.140625" style="0" customWidth="1"/>
    <col min="5" max="5" width="19.7109375" style="0" customWidth="1"/>
    <col min="6" max="6" width="7.421875" style="0" customWidth="1"/>
    <col min="8" max="8" width="7.7109375" style="0" customWidth="1"/>
    <col min="11" max="11" width="5.7109375" style="0" customWidth="1"/>
  </cols>
  <sheetData>
    <row r="1" spans="1:11" ht="30" customHeight="1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4.75" customHeight="1">
      <c r="A2" s="5" t="s">
        <v>9</v>
      </c>
      <c r="B2" s="6" t="s">
        <v>6</v>
      </c>
      <c r="C2" s="6" t="s">
        <v>10</v>
      </c>
      <c r="D2" s="6" t="s">
        <v>20</v>
      </c>
      <c r="E2" s="6" t="s">
        <v>12</v>
      </c>
      <c r="F2" s="6" t="s">
        <v>5</v>
      </c>
      <c r="G2" s="6" t="s">
        <v>74</v>
      </c>
      <c r="H2" s="6" t="s">
        <v>7</v>
      </c>
      <c r="I2" s="6" t="s">
        <v>75</v>
      </c>
      <c r="J2" s="6" t="s">
        <v>11</v>
      </c>
      <c r="K2" s="6" t="s">
        <v>14</v>
      </c>
    </row>
    <row r="3" spans="1:11" ht="24.75" customHeight="1">
      <c r="A3" s="5">
        <v>1</v>
      </c>
      <c r="B3" s="7" t="s">
        <v>2</v>
      </c>
      <c r="C3" s="7" t="s">
        <v>17</v>
      </c>
      <c r="D3" s="7" t="s">
        <v>21</v>
      </c>
      <c r="E3" s="8" t="s">
        <v>15</v>
      </c>
      <c r="F3" s="1">
        <v>62</v>
      </c>
      <c r="G3" s="5">
        <f aca="true" t="shared" si="0" ref="G3:G28">F3*0.4</f>
        <v>24.8</v>
      </c>
      <c r="H3" s="1">
        <v>88.5</v>
      </c>
      <c r="I3" s="5">
        <f aca="true" t="shared" si="1" ref="I3:I28">H3*0.6</f>
        <v>53.1</v>
      </c>
      <c r="J3" s="5">
        <f aca="true" t="shared" si="2" ref="J3:J28">G3+I3</f>
        <v>77.9</v>
      </c>
      <c r="K3" s="5">
        <v>1</v>
      </c>
    </row>
    <row r="4" spans="1:11" ht="24.75" customHeight="1">
      <c r="A4" s="5">
        <v>2</v>
      </c>
      <c r="B4" s="7" t="s">
        <v>1</v>
      </c>
      <c r="C4" s="7" t="s">
        <v>18</v>
      </c>
      <c r="D4" s="7" t="s">
        <v>21</v>
      </c>
      <c r="E4" s="8" t="s">
        <v>19</v>
      </c>
      <c r="F4" s="1">
        <v>69.5</v>
      </c>
      <c r="G4" s="5">
        <f t="shared" si="0"/>
        <v>27.8</v>
      </c>
      <c r="H4" s="1">
        <v>82.8</v>
      </c>
      <c r="I4" s="5">
        <f t="shared" si="1"/>
        <v>49.68</v>
      </c>
      <c r="J4" s="5">
        <f t="shared" si="2"/>
        <v>77.48</v>
      </c>
      <c r="K4" s="5">
        <v>2</v>
      </c>
    </row>
    <row r="5" spans="1:11" ht="24.75" customHeight="1">
      <c r="A5" s="5">
        <v>3</v>
      </c>
      <c r="B5" s="7" t="s">
        <v>3</v>
      </c>
      <c r="C5" s="7" t="s">
        <v>17</v>
      </c>
      <c r="D5" s="7" t="s">
        <v>21</v>
      </c>
      <c r="E5" s="8" t="s">
        <v>16</v>
      </c>
      <c r="F5" s="1">
        <v>61</v>
      </c>
      <c r="G5" s="5">
        <f t="shared" si="0"/>
        <v>24.400000000000002</v>
      </c>
      <c r="H5" s="1">
        <v>84</v>
      </c>
      <c r="I5" s="5">
        <f t="shared" si="1"/>
        <v>50.4</v>
      </c>
      <c r="J5" s="5">
        <f t="shared" si="2"/>
        <v>74.8</v>
      </c>
      <c r="K5" s="5">
        <v>3</v>
      </c>
    </row>
    <row r="6" spans="1:11" ht="24.75" customHeight="1">
      <c r="A6" s="5">
        <v>4</v>
      </c>
      <c r="B6" s="7" t="s">
        <v>0</v>
      </c>
      <c r="C6" s="7" t="s">
        <v>22</v>
      </c>
      <c r="D6" s="7" t="s">
        <v>23</v>
      </c>
      <c r="E6" s="8" t="s">
        <v>24</v>
      </c>
      <c r="F6" s="1">
        <v>69</v>
      </c>
      <c r="G6" s="5">
        <f t="shared" si="0"/>
        <v>27.6</v>
      </c>
      <c r="H6" s="2">
        <v>90.6</v>
      </c>
      <c r="I6" s="5">
        <f t="shared" si="1"/>
        <v>54.35999999999999</v>
      </c>
      <c r="J6" s="5">
        <f t="shared" si="2"/>
        <v>81.96</v>
      </c>
      <c r="K6" s="5">
        <v>1</v>
      </c>
    </row>
    <row r="7" spans="1:11" ht="24.75" customHeight="1">
      <c r="A7" s="5">
        <v>5</v>
      </c>
      <c r="B7" s="7" t="s">
        <v>25</v>
      </c>
      <c r="C7" s="7" t="s">
        <v>22</v>
      </c>
      <c r="D7" s="7" t="s">
        <v>23</v>
      </c>
      <c r="E7" s="8" t="s">
        <v>26</v>
      </c>
      <c r="F7" s="1">
        <v>68</v>
      </c>
      <c r="G7" s="5">
        <f t="shared" si="0"/>
        <v>27.200000000000003</v>
      </c>
      <c r="H7" s="3">
        <v>91.2</v>
      </c>
      <c r="I7" s="5">
        <f t="shared" si="1"/>
        <v>54.72</v>
      </c>
      <c r="J7" s="5">
        <f t="shared" si="2"/>
        <v>81.92</v>
      </c>
      <c r="K7" s="5">
        <v>2</v>
      </c>
    </row>
    <row r="8" spans="1:11" ht="24.75" customHeight="1">
      <c r="A8" s="5">
        <v>6</v>
      </c>
      <c r="B8" s="7" t="s">
        <v>27</v>
      </c>
      <c r="C8" s="7" t="s">
        <v>22</v>
      </c>
      <c r="D8" s="7" t="s">
        <v>23</v>
      </c>
      <c r="E8" s="8" t="s">
        <v>28</v>
      </c>
      <c r="F8" s="1">
        <v>66</v>
      </c>
      <c r="G8" s="5">
        <f t="shared" si="0"/>
        <v>26.400000000000002</v>
      </c>
      <c r="H8" s="2">
        <v>87</v>
      </c>
      <c r="I8" s="5">
        <f t="shared" si="1"/>
        <v>52.199999999999996</v>
      </c>
      <c r="J8" s="5">
        <f t="shared" si="2"/>
        <v>78.6</v>
      </c>
      <c r="K8" s="5">
        <v>3</v>
      </c>
    </row>
    <row r="9" spans="1:11" ht="24.75" customHeight="1">
      <c r="A9" s="5">
        <v>7</v>
      </c>
      <c r="B9" s="7" t="s">
        <v>76</v>
      </c>
      <c r="C9" s="7" t="s">
        <v>29</v>
      </c>
      <c r="D9" s="7" t="s">
        <v>23</v>
      </c>
      <c r="E9" s="8" t="s">
        <v>30</v>
      </c>
      <c r="F9" s="1">
        <v>68</v>
      </c>
      <c r="G9" s="5">
        <f t="shared" si="0"/>
        <v>27.200000000000003</v>
      </c>
      <c r="H9" s="1">
        <v>85.4</v>
      </c>
      <c r="I9" s="5">
        <f t="shared" si="1"/>
        <v>51.24</v>
      </c>
      <c r="J9" s="5">
        <f t="shared" si="2"/>
        <v>78.44</v>
      </c>
      <c r="K9" s="5">
        <v>4</v>
      </c>
    </row>
    <row r="10" spans="1:11" ht="24.75" customHeight="1">
      <c r="A10" s="5">
        <v>8</v>
      </c>
      <c r="B10" s="7" t="s">
        <v>31</v>
      </c>
      <c r="C10" s="7" t="s">
        <v>22</v>
      </c>
      <c r="D10" s="7" t="s">
        <v>23</v>
      </c>
      <c r="E10" s="8" t="s">
        <v>32</v>
      </c>
      <c r="F10" s="1">
        <v>64</v>
      </c>
      <c r="G10" s="5">
        <f t="shared" si="0"/>
        <v>25.6</v>
      </c>
      <c r="H10" s="3">
        <v>85</v>
      </c>
      <c r="I10" s="5">
        <f t="shared" si="1"/>
        <v>51</v>
      </c>
      <c r="J10" s="5">
        <f t="shared" si="2"/>
        <v>76.6</v>
      </c>
      <c r="K10" s="5">
        <v>5</v>
      </c>
    </row>
    <row r="11" spans="1:11" ht="24.75" customHeight="1">
      <c r="A11" s="5">
        <v>9</v>
      </c>
      <c r="B11" s="7" t="s">
        <v>33</v>
      </c>
      <c r="C11" s="7" t="s">
        <v>22</v>
      </c>
      <c r="D11" s="7" t="s">
        <v>23</v>
      </c>
      <c r="E11" s="8" t="s">
        <v>34</v>
      </c>
      <c r="F11" s="1">
        <v>64</v>
      </c>
      <c r="G11" s="5">
        <f t="shared" si="0"/>
        <v>25.6</v>
      </c>
      <c r="H11" s="3">
        <v>81.2</v>
      </c>
      <c r="I11" s="5">
        <f t="shared" si="1"/>
        <v>48.72</v>
      </c>
      <c r="J11" s="5">
        <f t="shared" si="2"/>
        <v>74.32</v>
      </c>
      <c r="K11" s="5">
        <v>6</v>
      </c>
    </row>
    <row r="12" spans="1:11" ht="24.75" customHeight="1">
      <c r="A12" s="5">
        <v>10</v>
      </c>
      <c r="B12" s="7" t="s">
        <v>35</v>
      </c>
      <c r="C12" s="7" t="s">
        <v>22</v>
      </c>
      <c r="D12" s="7" t="s">
        <v>36</v>
      </c>
      <c r="E12" s="8" t="s">
        <v>37</v>
      </c>
      <c r="F12" s="1">
        <v>64</v>
      </c>
      <c r="G12" s="5">
        <f t="shared" si="0"/>
        <v>25.6</v>
      </c>
      <c r="H12" s="2">
        <v>89.2</v>
      </c>
      <c r="I12" s="5">
        <f t="shared" si="1"/>
        <v>53.52</v>
      </c>
      <c r="J12" s="5">
        <f t="shared" si="2"/>
        <v>79.12</v>
      </c>
      <c r="K12" s="5">
        <v>1</v>
      </c>
    </row>
    <row r="13" spans="1:11" ht="24.75" customHeight="1">
      <c r="A13" s="5">
        <v>11</v>
      </c>
      <c r="B13" s="7" t="s">
        <v>38</v>
      </c>
      <c r="C13" s="7" t="s">
        <v>29</v>
      </c>
      <c r="D13" s="7" t="s">
        <v>36</v>
      </c>
      <c r="E13" s="8" t="s">
        <v>39</v>
      </c>
      <c r="F13" s="1">
        <v>65</v>
      </c>
      <c r="G13" s="5">
        <f t="shared" si="0"/>
        <v>26</v>
      </c>
      <c r="H13" s="2">
        <v>87.6</v>
      </c>
      <c r="I13" s="5">
        <f t="shared" si="1"/>
        <v>52.559999999999995</v>
      </c>
      <c r="J13" s="5">
        <f t="shared" si="2"/>
        <v>78.56</v>
      </c>
      <c r="K13" s="5">
        <v>2</v>
      </c>
    </row>
    <row r="14" spans="1:11" ht="24.75" customHeight="1">
      <c r="A14" s="5">
        <v>12</v>
      </c>
      <c r="B14" s="7" t="s">
        <v>40</v>
      </c>
      <c r="C14" s="7" t="s">
        <v>22</v>
      </c>
      <c r="D14" s="7" t="s">
        <v>36</v>
      </c>
      <c r="E14" s="8" t="s">
        <v>41</v>
      </c>
      <c r="F14" s="1">
        <v>64</v>
      </c>
      <c r="G14" s="5">
        <f t="shared" si="0"/>
        <v>25.6</v>
      </c>
      <c r="H14" s="2">
        <v>83.6</v>
      </c>
      <c r="I14" s="5">
        <f t="shared" si="1"/>
        <v>50.16</v>
      </c>
      <c r="J14" s="5">
        <f t="shared" si="2"/>
        <v>75.75999999999999</v>
      </c>
      <c r="K14" s="5">
        <v>3</v>
      </c>
    </row>
    <row r="15" spans="1:11" ht="24.75" customHeight="1">
      <c r="A15" s="5">
        <v>13</v>
      </c>
      <c r="B15" s="7" t="s">
        <v>42</v>
      </c>
      <c r="C15" s="7" t="s">
        <v>29</v>
      </c>
      <c r="D15" s="7" t="s">
        <v>43</v>
      </c>
      <c r="E15" s="8" t="s">
        <v>44</v>
      </c>
      <c r="F15" s="1">
        <v>66.5</v>
      </c>
      <c r="G15" s="5">
        <f t="shared" si="0"/>
        <v>26.6</v>
      </c>
      <c r="H15" s="2">
        <v>83.2</v>
      </c>
      <c r="I15" s="5">
        <f t="shared" si="1"/>
        <v>49.92</v>
      </c>
      <c r="J15" s="5">
        <f t="shared" si="2"/>
        <v>76.52000000000001</v>
      </c>
      <c r="K15" s="5">
        <v>1</v>
      </c>
    </row>
    <row r="16" spans="1:11" ht="24.75" customHeight="1">
      <c r="A16" s="5">
        <v>14</v>
      </c>
      <c r="B16" s="7" t="s">
        <v>45</v>
      </c>
      <c r="C16" s="7" t="s">
        <v>22</v>
      </c>
      <c r="D16" s="7" t="s">
        <v>43</v>
      </c>
      <c r="E16" s="8" t="s">
        <v>46</v>
      </c>
      <c r="F16" s="1">
        <v>64.5</v>
      </c>
      <c r="G16" s="5">
        <f t="shared" si="0"/>
        <v>25.8</v>
      </c>
      <c r="H16" s="2">
        <v>81.6</v>
      </c>
      <c r="I16" s="5">
        <f t="shared" si="1"/>
        <v>48.959999999999994</v>
      </c>
      <c r="J16" s="5">
        <f t="shared" si="2"/>
        <v>74.75999999999999</v>
      </c>
      <c r="K16" s="5">
        <v>2</v>
      </c>
    </row>
    <row r="17" spans="1:11" ht="24.75" customHeight="1">
      <c r="A17" s="5">
        <v>15</v>
      </c>
      <c r="B17" s="7" t="s">
        <v>47</v>
      </c>
      <c r="C17" s="7" t="s">
        <v>29</v>
      </c>
      <c r="D17" s="7" t="s">
        <v>43</v>
      </c>
      <c r="E17" s="8" t="s">
        <v>48</v>
      </c>
      <c r="F17" s="1">
        <v>64.5</v>
      </c>
      <c r="G17" s="5">
        <f t="shared" si="0"/>
        <v>25.8</v>
      </c>
      <c r="H17" s="2">
        <v>79.6</v>
      </c>
      <c r="I17" s="5">
        <f t="shared" si="1"/>
        <v>47.76</v>
      </c>
      <c r="J17" s="5">
        <f t="shared" si="2"/>
        <v>73.56</v>
      </c>
      <c r="K17" s="5">
        <v>3</v>
      </c>
    </row>
    <row r="18" spans="1:11" ht="24.75" customHeight="1">
      <c r="A18" s="5">
        <v>16</v>
      </c>
      <c r="B18" s="7" t="s">
        <v>4</v>
      </c>
      <c r="C18" s="7" t="s">
        <v>49</v>
      </c>
      <c r="D18" s="7" t="s">
        <v>50</v>
      </c>
      <c r="E18" s="8" t="s">
        <v>51</v>
      </c>
      <c r="F18" s="1">
        <v>65</v>
      </c>
      <c r="G18" s="5">
        <f t="shared" si="0"/>
        <v>26</v>
      </c>
      <c r="H18" s="4">
        <v>84.8</v>
      </c>
      <c r="I18" s="5">
        <f t="shared" si="1"/>
        <v>50.879999999999995</v>
      </c>
      <c r="J18" s="5">
        <f t="shared" si="2"/>
        <v>76.88</v>
      </c>
      <c r="K18" s="5">
        <v>1</v>
      </c>
    </row>
    <row r="19" spans="1:11" ht="24.75" customHeight="1">
      <c r="A19" s="5">
        <v>17</v>
      </c>
      <c r="B19" s="7" t="s">
        <v>77</v>
      </c>
      <c r="C19" s="7" t="s">
        <v>49</v>
      </c>
      <c r="D19" s="7" t="s">
        <v>50</v>
      </c>
      <c r="E19" s="8" t="s">
        <v>52</v>
      </c>
      <c r="F19" s="1">
        <v>59.5</v>
      </c>
      <c r="G19" s="5">
        <f t="shared" si="0"/>
        <v>23.8</v>
      </c>
      <c r="H19" s="4">
        <v>85.4</v>
      </c>
      <c r="I19" s="5">
        <f t="shared" si="1"/>
        <v>51.24</v>
      </c>
      <c r="J19" s="5">
        <f t="shared" si="2"/>
        <v>75.04</v>
      </c>
      <c r="K19" s="5">
        <v>2</v>
      </c>
    </row>
    <row r="20" spans="1:11" ht="24.75" customHeight="1">
      <c r="A20" s="5">
        <v>18</v>
      </c>
      <c r="B20" s="7" t="s">
        <v>1</v>
      </c>
      <c r="C20" s="7" t="s">
        <v>53</v>
      </c>
      <c r="D20" s="7" t="s">
        <v>50</v>
      </c>
      <c r="E20" s="8" t="s">
        <v>51</v>
      </c>
      <c r="F20" s="1">
        <v>55.5</v>
      </c>
      <c r="G20" s="5">
        <f t="shared" si="0"/>
        <v>22.200000000000003</v>
      </c>
      <c r="H20" s="2">
        <v>88</v>
      </c>
      <c r="I20" s="5">
        <f t="shared" si="1"/>
        <v>52.8</v>
      </c>
      <c r="J20" s="5">
        <f t="shared" si="2"/>
        <v>75</v>
      </c>
      <c r="K20" s="5">
        <v>3</v>
      </c>
    </row>
    <row r="21" spans="1:11" ht="24.75" customHeight="1">
      <c r="A21" s="5">
        <v>19</v>
      </c>
      <c r="B21" s="7" t="s">
        <v>54</v>
      </c>
      <c r="C21" s="7" t="s">
        <v>49</v>
      </c>
      <c r="D21" s="7" t="s">
        <v>55</v>
      </c>
      <c r="E21" s="8" t="s">
        <v>56</v>
      </c>
      <c r="F21" s="1">
        <v>79.2</v>
      </c>
      <c r="G21" s="5">
        <f t="shared" si="0"/>
        <v>31.680000000000003</v>
      </c>
      <c r="H21" s="1">
        <v>88.2</v>
      </c>
      <c r="I21" s="5">
        <f t="shared" si="1"/>
        <v>52.92</v>
      </c>
      <c r="J21" s="5">
        <f t="shared" si="2"/>
        <v>84.60000000000001</v>
      </c>
      <c r="K21" s="5">
        <v>1</v>
      </c>
    </row>
    <row r="22" spans="1:11" ht="24.75" customHeight="1">
      <c r="A22" s="5">
        <v>20</v>
      </c>
      <c r="B22" s="7" t="s">
        <v>57</v>
      </c>
      <c r="C22" s="7" t="s">
        <v>53</v>
      </c>
      <c r="D22" s="7" t="s">
        <v>55</v>
      </c>
      <c r="E22" s="8" t="s">
        <v>58</v>
      </c>
      <c r="F22" s="1">
        <v>78.2</v>
      </c>
      <c r="G22" s="5">
        <f t="shared" si="0"/>
        <v>31.28</v>
      </c>
      <c r="H22" s="1">
        <v>86.8</v>
      </c>
      <c r="I22" s="5">
        <f t="shared" si="1"/>
        <v>52.08</v>
      </c>
      <c r="J22" s="5">
        <f t="shared" si="2"/>
        <v>83.36</v>
      </c>
      <c r="K22" s="5">
        <v>2</v>
      </c>
    </row>
    <row r="23" spans="1:11" ht="24.75" customHeight="1">
      <c r="A23" s="5">
        <v>21</v>
      </c>
      <c r="B23" s="7" t="s">
        <v>59</v>
      </c>
      <c r="C23" s="7" t="s">
        <v>53</v>
      </c>
      <c r="D23" s="7" t="s">
        <v>55</v>
      </c>
      <c r="E23" s="8" t="s">
        <v>60</v>
      </c>
      <c r="F23" s="1">
        <v>77.5</v>
      </c>
      <c r="G23" s="5">
        <f t="shared" si="0"/>
        <v>31</v>
      </c>
      <c r="H23" s="2">
        <v>85.2</v>
      </c>
      <c r="I23" s="5">
        <f t="shared" si="1"/>
        <v>51.12</v>
      </c>
      <c r="J23" s="5">
        <f t="shared" si="2"/>
        <v>82.12</v>
      </c>
      <c r="K23" s="5">
        <v>3</v>
      </c>
    </row>
    <row r="24" spans="1:11" ht="24.75" customHeight="1">
      <c r="A24" s="5">
        <v>22</v>
      </c>
      <c r="B24" s="7" t="s">
        <v>61</v>
      </c>
      <c r="C24" s="7" t="s">
        <v>49</v>
      </c>
      <c r="D24" s="7" t="s">
        <v>55</v>
      </c>
      <c r="E24" s="8" t="s">
        <v>62</v>
      </c>
      <c r="F24" s="1">
        <v>77.5</v>
      </c>
      <c r="G24" s="5">
        <f t="shared" si="0"/>
        <v>31</v>
      </c>
      <c r="H24" s="1">
        <v>83</v>
      </c>
      <c r="I24" s="5">
        <f t="shared" si="1"/>
        <v>49.8</v>
      </c>
      <c r="J24" s="5">
        <f t="shared" si="2"/>
        <v>80.8</v>
      </c>
      <c r="K24" s="5">
        <v>4</v>
      </c>
    </row>
    <row r="25" spans="1:11" ht="24.75" customHeight="1">
      <c r="A25" s="5">
        <v>23</v>
      </c>
      <c r="B25" s="7" t="s">
        <v>63</v>
      </c>
      <c r="C25" s="7" t="s">
        <v>49</v>
      </c>
      <c r="D25" s="7" t="s">
        <v>64</v>
      </c>
      <c r="E25" s="8" t="s">
        <v>65</v>
      </c>
      <c r="F25" s="1">
        <v>65</v>
      </c>
      <c r="G25" s="5">
        <f t="shared" si="0"/>
        <v>26</v>
      </c>
      <c r="H25" s="3">
        <v>88.6</v>
      </c>
      <c r="I25" s="5">
        <f t="shared" si="1"/>
        <v>53.16</v>
      </c>
      <c r="J25" s="5">
        <f t="shared" si="2"/>
        <v>79.16</v>
      </c>
      <c r="K25" s="5">
        <v>1</v>
      </c>
    </row>
    <row r="26" spans="1:11" ht="24.75" customHeight="1">
      <c r="A26" s="5">
        <v>24</v>
      </c>
      <c r="B26" s="7" t="s">
        <v>66</v>
      </c>
      <c r="C26" s="7" t="s">
        <v>53</v>
      </c>
      <c r="D26" s="7" t="s">
        <v>64</v>
      </c>
      <c r="E26" s="8" t="s">
        <v>67</v>
      </c>
      <c r="F26" s="1">
        <v>63</v>
      </c>
      <c r="G26" s="5">
        <f t="shared" si="0"/>
        <v>25.200000000000003</v>
      </c>
      <c r="H26" s="2">
        <v>89.2</v>
      </c>
      <c r="I26" s="5">
        <f t="shared" si="1"/>
        <v>53.52</v>
      </c>
      <c r="J26" s="5">
        <f t="shared" si="2"/>
        <v>78.72</v>
      </c>
      <c r="K26" s="5">
        <v>2</v>
      </c>
    </row>
    <row r="27" spans="1:11" ht="24.75" customHeight="1">
      <c r="A27" s="5">
        <v>25</v>
      </c>
      <c r="B27" s="7" t="s">
        <v>8</v>
      </c>
      <c r="C27" s="7" t="s">
        <v>68</v>
      </c>
      <c r="D27" s="7" t="s">
        <v>69</v>
      </c>
      <c r="E27" s="8" t="s">
        <v>70</v>
      </c>
      <c r="F27" s="1">
        <v>67</v>
      </c>
      <c r="G27" s="5">
        <f t="shared" si="0"/>
        <v>26.8</v>
      </c>
      <c r="H27" s="2">
        <v>84.2</v>
      </c>
      <c r="I27" s="5">
        <f t="shared" si="1"/>
        <v>50.52</v>
      </c>
      <c r="J27" s="5">
        <f t="shared" si="2"/>
        <v>77.32000000000001</v>
      </c>
      <c r="K27" s="5">
        <v>3</v>
      </c>
    </row>
    <row r="28" spans="1:11" ht="24.75" customHeight="1">
      <c r="A28" s="5">
        <v>26</v>
      </c>
      <c r="B28" s="7" t="s">
        <v>71</v>
      </c>
      <c r="C28" s="7" t="s">
        <v>72</v>
      </c>
      <c r="D28" s="7" t="s">
        <v>69</v>
      </c>
      <c r="E28" s="8" t="s">
        <v>73</v>
      </c>
      <c r="F28" s="1">
        <v>63</v>
      </c>
      <c r="G28" s="5">
        <f t="shared" si="0"/>
        <v>25.200000000000003</v>
      </c>
      <c r="H28" s="2">
        <v>86.2</v>
      </c>
      <c r="I28" s="5">
        <f t="shared" si="1"/>
        <v>51.72</v>
      </c>
      <c r="J28" s="5">
        <f t="shared" si="2"/>
        <v>76.92</v>
      </c>
      <c r="K28" s="5">
        <v>4</v>
      </c>
    </row>
  </sheetData>
  <sheetProtection/>
  <mergeCells count="1">
    <mergeCell ref="A1:K1"/>
  </mergeCells>
  <printOptions/>
  <pageMargins left="0.37" right="0.35" top="0.75" bottom="0.75" header="0.35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</dc:creator>
  <cp:keywords/>
  <dc:description/>
  <cp:lastModifiedBy>wu</cp:lastModifiedBy>
  <cp:lastPrinted>2017-07-24T08:00:20Z</cp:lastPrinted>
  <dcterms:created xsi:type="dcterms:W3CDTF">2017-07-19T08:03:16Z</dcterms:created>
  <dcterms:modified xsi:type="dcterms:W3CDTF">2017-07-24T08:04:36Z</dcterms:modified>
  <cp:category/>
  <cp:version/>
  <cp:contentType/>
  <cp:contentStatus/>
</cp:coreProperties>
</file>